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oleemploi.sharepoint.com/teams/DSI-AchatsdelaDSI-2025-AO-ACQUISITIONDESOLUTIONSDESTOCKAGE/Documents partages/3_DCE/En préparation/"/>
    </mc:Choice>
  </mc:AlternateContent>
  <xr:revisionPtr revIDLastSave="596" documentId="11_F372B78292A90B05413AD281DACDBFDB6CD75DC7" xr6:coauthVersionLast="47" xr6:coauthVersionMax="47" xr10:uidLastSave="{C8B9C41F-06E3-41C3-B72D-6670F2D10BED}"/>
  <bookViews>
    <workbookView xWindow="-28920" yWindow="-120" windowWidth="29040" windowHeight="15720" xr2:uid="{00000000-000D-0000-FFFF-FFFF00000000}"/>
  </bookViews>
  <sheets>
    <sheet name="Empreinte carbone du transpor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2" l="1"/>
  <c r="I17" i="2"/>
  <c r="I18" i="2"/>
  <c r="I19" i="2"/>
  <c r="I20" i="2"/>
  <c r="I10" i="2"/>
  <c r="I11" i="2"/>
  <c r="I12" i="2"/>
  <c r="I13" i="2"/>
  <c r="I14" i="2"/>
  <c r="I15" i="2"/>
  <c r="I16" i="2"/>
  <c r="I5" i="2"/>
  <c r="I7" i="2"/>
  <c r="I8" i="2"/>
  <c r="I9" i="2"/>
  <c r="I6" i="2"/>
  <c r="I22" i="2" l="1"/>
</calcChain>
</file>

<file path=xl/sharedStrings.xml><?xml version="1.0" encoding="utf-8"?>
<sst xmlns="http://schemas.openxmlformats.org/spreadsheetml/2006/main" count="80" uniqueCount="30">
  <si>
    <t>INFO : Uniquement les cellules en jaunes doivent être complétées avec la quantité transporté (tonnes) et la distance parcourue pour le transport (Km). Le calcul pour le total se fera automatiquement.</t>
  </si>
  <si>
    <t>Etape de cycle de vie</t>
  </si>
  <si>
    <t>Donnée de cycle de vie</t>
  </si>
  <si>
    <t>Quantité transporté</t>
  </si>
  <si>
    <t>Unité</t>
  </si>
  <si>
    <t>Distance parcouru pour le transport de cette quantité</t>
  </si>
  <si>
    <t>Facteur d'émission de l'ADEME</t>
  </si>
  <si>
    <t>Emission de CO2</t>
  </si>
  <si>
    <t>Acheminement des produits jusqu'au chantier (Transport)</t>
  </si>
  <si>
    <t>Transport en camion non spécifié France (dont parc, utilisation et infrastructure) (50%) [tkm], FR</t>
  </si>
  <si>
    <t>tonnes</t>
  </si>
  <si>
    <t>km</t>
  </si>
  <si>
    <t>kg eq. CO2/t*km</t>
  </si>
  <si>
    <t>Utilitaire &lt;3,5t/Hydrogène SMR gaz naturel centralisé</t>
  </si>
  <si>
    <t>Utilitaire &lt;3,5t/Hydrogène SMR biométhane centralisé</t>
  </si>
  <si>
    <t>Utilitaire &lt;3,5t/Hydrogène électrolyse décentralisée mix France</t>
  </si>
  <si>
    <t>Utilitaire &lt;3,5t/Hydrogène électrolyse décentralisée mix EnR</t>
  </si>
  <si>
    <t>Articulé/40 à 44 tonnes/Diesel routier, incorporation 7 % de biodiesel</t>
  </si>
  <si>
    <t>Articulé/&lt; 34 tonnes/Diesel routier, incorporation 7 % de biodiesel</t>
  </si>
  <si>
    <t>Articulé/34 à 40 tonnes/Diesel routier, incorporation 7 % de biodiesel</t>
  </si>
  <si>
    <t>Articulé/34 à 40 tonnes/GNC</t>
  </si>
  <si>
    <t>Articulé/34 à 40 tonnes/GNL</t>
  </si>
  <si>
    <t>Articulé/34 à 40 tonnes/GNL, incorporation bio 20%</t>
  </si>
  <si>
    <t>Articulé/44 à 60 tonnes/Diesel routier, incorporation 7 % de biodiesel</t>
  </si>
  <si>
    <t>Articulé/60 à 72 tonnes/Diesel routier, incorporation 7 % de biodiesel</t>
  </si>
  <si>
    <t>VUL/&lt; 3,5 tonnes/Diesel routier, incorporation 7 % de biodiesel</t>
  </si>
  <si>
    <t>VUL/&lt; 3,5 tonnes/Essence</t>
  </si>
  <si>
    <t>VUL/&lt; 3,5 tonnes/GNC</t>
  </si>
  <si>
    <t>VUL/&lt; 3,5 tonnes/GPL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</si>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</sst>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theme="5"/>
      <name val="Verdana"/>
      <family val="2"/>
    </font>
    <font>
      <b/>
      <sz val="16"/>
      <color theme="0"/>
      <name val="Verdana"/>
      <family val="2"/>
    </font>
    <font>
      <b/>
      <i/>
      <sz val="10"/>
      <color theme="1"/>
      <name val="Verdana"/>
      <family val="2"/>
    </font>
    <font>
      <i/>
      <sz val="10"/>
      <color theme="5"/>
      <name val="Verdana"/>
      <family val="2"/>
    </font>
    <font>
      <i/>
      <sz val="10"/>
      <color theme="1"/>
      <name val="Verdana"/>
      <family val="2"/>
    </font>
    <font>
      <i/>
      <sz val="10"/>
      <color rgb="FFFF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 inden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 indent="1"/>
    </xf>
    <xf numFmtId="0" fontId="6" fillId="3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indent="1"/>
    </xf>
    <xf numFmtId="0" fontId="6" fillId="3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3" borderId="18" xfId="0" applyFill="1" applyBorder="1" applyAlignment="1">
      <alignment horizontal="center" vertical="center" indent="1"/>
    </xf>
    <xf numFmtId="0" fontId="5" fillId="0" borderId="2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 indent="1"/>
    </xf>
    <xf numFmtId="0" fontId="6" fillId="3" borderId="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5" borderId="19" xfId="0" applyFill="1" applyBorder="1" applyAlignment="1">
      <alignment vertical="center" wrapText="1"/>
    </xf>
    <xf numFmtId="0" fontId="0" fillId="5" borderId="20" xfId="0" applyFill="1" applyBorder="1" applyAlignment="1">
      <alignment vertical="center" wrapText="1"/>
    </xf>
    <xf numFmtId="0" fontId="0" fillId="5" borderId="21" xfId="0" applyFill="1" applyBorder="1" applyAlignment="1">
      <alignment vertical="center" wrapText="1"/>
    </xf>
    <xf numFmtId="0" fontId="0" fillId="5" borderId="18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5" borderId="1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left"/>
    </xf>
    <xf numFmtId="0" fontId="3" fillId="4" borderId="23" xfId="0" applyFont="1" applyFill="1" applyBorder="1" applyAlignment="1">
      <alignment horizontal="left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9A512-8566-474A-BD49-A448A3D3B2CF}">
  <dimension ref="A1:I22"/>
  <sheetViews>
    <sheetView tabSelected="1" workbookViewId="0">
      <selection activeCell="G6" sqref="G6"/>
    </sheetView>
  </sheetViews>
  <sheetFormatPr baseColWidth="10" defaultColWidth="11" defaultRowHeight="12.6" x14ac:dyDescent="0.2"/>
  <cols>
    <col min="1" max="1" width="28.08984375" customWidth="1"/>
    <col min="2" max="2" width="31.453125" style="1" customWidth="1"/>
    <col min="3" max="3" width="19.7265625" style="1" customWidth="1"/>
    <col min="4" max="4" width="9.6328125" customWidth="1"/>
    <col min="5" max="5" width="25.453125" customWidth="1"/>
    <col min="6" max="6" width="8.08984375" customWidth="1"/>
    <col min="7" max="7" width="18.6328125" customWidth="1"/>
    <col min="8" max="8" width="19.26953125" customWidth="1"/>
    <col min="9" max="9" width="19.36328125" customWidth="1"/>
  </cols>
  <sheetData>
    <row r="1" spans="1:9" ht="36.75" customHeight="1" x14ac:dyDescent="0.2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4" spans="1:9" ht="47.25" customHeight="1" x14ac:dyDescent="0.2">
      <c r="A4" s="31" t="s">
        <v>1</v>
      </c>
      <c r="B4" s="26" t="s">
        <v>2</v>
      </c>
      <c r="C4" s="11" t="s">
        <v>3</v>
      </c>
      <c r="D4" s="12" t="s">
        <v>4</v>
      </c>
      <c r="E4" s="13" t="s">
        <v>5</v>
      </c>
      <c r="F4" s="12" t="s">
        <v>4</v>
      </c>
      <c r="G4" s="13" t="s">
        <v>6</v>
      </c>
      <c r="H4" s="14" t="s">
        <v>4</v>
      </c>
      <c r="I4" s="15" t="s">
        <v>7</v>
      </c>
    </row>
    <row r="5" spans="1:9" ht="47.25" customHeight="1" x14ac:dyDescent="0.2">
      <c r="A5" s="44" t="s">
        <v>8</v>
      </c>
      <c r="B5" s="19" t="s">
        <v>9</v>
      </c>
      <c r="C5" s="33"/>
      <c r="D5" s="6" t="s">
        <v>10</v>
      </c>
      <c r="E5" s="38"/>
      <c r="F5" s="6" t="s">
        <v>11</v>
      </c>
      <c r="G5" s="7">
        <v>0.26700000000000002</v>
      </c>
      <c r="H5" s="8" t="s">
        <v>12</v>
      </c>
      <c r="I5" s="9">
        <f>C5*E5*G5</f>
        <v>0</v>
      </c>
    </row>
    <row r="6" spans="1:9" ht="42.75" customHeight="1" x14ac:dyDescent="0.2">
      <c r="A6" s="45"/>
      <c r="B6" s="20" t="s">
        <v>13</v>
      </c>
      <c r="C6" s="34"/>
      <c r="D6" s="4" t="s">
        <v>10</v>
      </c>
      <c r="E6" s="39"/>
      <c r="F6" s="3" t="s">
        <v>11</v>
      </c>
      <c r="G6" s="2">
        <v>0.23499999999999999</v>
      </c>
      <c r="H6" s="5" t="s">
        <v>12</v>
      </c>
      <c r="I6" s="10">
        <f>C6*G6</f>
        <v>0</v>
      </c>
    </row>
    <row r="7" spans="1:9" ht="42.75" customHeight="1" x14ac:dyDescent="0.2">
      <c r="A7" s="45"/>
      <c r="B7" s="21" t="s">
        <v>14</v>
      </c>
      <c r="C7" s="35"/>
      <c r="D7" s="24" t="s">
        <v>10</v>
      </c>
      <c r="E7" s="40"/>
      <c r="F7" s="25" t="s">
        <v>11</v>
      </c>
      <c r="G7" s="17">
        <v>0.13800000000000001</v>
      </c>
      <c r="H7" s="5" t="s">
        <v>12</v>
      </c>
      <c r="I7" s="10">
        <f t="shared" ref="I7:I21" si="0">C7*G7</f>
        <v>0</v>
      </c>
    </row>
    <row r="8" spans="1:9" ht="49.5" customHeight="1" x14ac:dyDescent="0.2">
      <c r="A8" s="45"/>
      <c r="B8" s="21" t="s">
        <v>15</v>
      </c>
      <c r="C8" s="35"/>
      <c r="D8" s="24" t="s">
        <v>10</v>
      </c>
      <c r="E8" s="40"/>
      <c r="F8" s="25" t="s">
        <v>11</v>
      </c>
      <c r="G8" s="17">
        <v>9.0999999999999998E-2</v>
      </c>
      <c r="H8" s="18" t="s">
        <v>12</v>
      </c>
      <c r="I8" s="10">
        <f t="shared" si="0"/>
        <v>0</v>
      </c>
    </row>
    <row r="9" spans="1:9" ht="49.5" customHeight="1" x14ac:dyDescent="0.2">
      <c r="A9" s="45"/>
      <c r="B9" s="21" t="s">
        <v>16</v>
      </c>
      <c r="C9" s="35"/>
      <c r="D9" s="24" t="s">
        <v>10</v>
      </c>
      <c r="E9" s="40"/>
      <c r="F9" s="25" t="s">
        <v>11</v>
      </c>
      <c r="G9" s="23">
        <v>8.2000000000000003E-2</v>
      </c>
      <c r="H9" s="5" t="s">
        <v>12</v>
      </c>
      <c r="I9" s="10">
        <f t="shared" si="0"/>
        <v>0</v>
      </c>
    </row>
    <row r="10" spans="1:9" ht="49.5" customHeight="1" x14ac:dyDescent="0.2">
      <c r="A10" s="45"/>
      <c r="B10" s="21" t="s">
        <v>17</v>
      </c>
      <c r="C10" s="36"/>
      <c r="D10" s="24" t="s">
        <v>10</v>
      </c>
      <c r="E10" s="40"/>
      <c r="F10" s="25" t="s">
        <v>11</v>
      </c>
      <c r="G10" s="23">
        <v>7.1099999999999997E-2</v>
      </c>
      <c r="H10" s="5" t="s">
        <v>12</v>
      </c>
      <c r="I10" s="10">
        <f t="shared" si="0"/>
        <v>0</v>
      </c>
    </row>
    <row r="11" spans="1:9" ht="49.5" customHeight="1" x14ac:dyDescent="0.2">
      <c r="A11" s="45"/>
      <c r="B11" s="21" t="s">
        <v>18</v>
      </c>
      <c r="C11" s="36"/>
      <c r="D11" s="24" t="s">
        <v>10</v>
      </c>
      <c r="E11" s="40"/>
      <c r="F11" s="25" t="s">
        <v>11</v>
      </c>
      <c r="G11" s="23">
        <v>8.5300000000000001E-2</v>
      </c>
      <c r="H11" s="5" t="s">
        <v>12</v>
      </c>
      <c r="I11" s="10">
        <f t="shared" si="0"/>
        <v>0</v>
      </c>
    </row>
    <row r="12" spans="1:9" ht="49.5" customHeight="1" x14ac:dyDescent="0.2">
      <c r="A12" s="45"/>
      <c r="B12" s="21" t="s">
        <v>19</v>
      </c>
      <c r="C12" s="36"/>
      <c r="D12" s="24" t="s">
        <v>10</v>
      </c>
      <c r="E12" s="40"/>
      <c r="F12" s="25" t="s">
        <v>11</v>
      </c>
      <c r="G12" s="23">
        <v>8.2299999999999998E-2</v>
      </c>
      <c r="H12" s="5" t="s">
        <v>12</v>
      </c>
      <c r="I12" s="10">
        <f t="shared" si="0"/>
        <v>0</v>
      </c>
    </row>
    <row r="13" spans="1:9" ht="49.5" customHeight="1" x14ac:dyDescent="0.2">
      <c r="A13" s="45"/>
      <c r="B13" s="21" t="s">
        <v>20</v>
      </c>
      <c r="C13" s="36"/>
      <c r="D13" s="24" t="s">
        <v>10</v>
      </c>
      <c r="E13" s="40"/>
      <c r="F13" s="25" t="s">
        <v>11</v>
      </c>
      <c r="G13" s="23">
        <v>7.9799999999999996E-2</v>
      </c>
      <c r="H13" s="5" t="s">
        <v>12</v>
      </c>
      <c r="I13" s="10">
        <f t="shared" si="0"/>
        <v>0</v>
      </c>
    </row>
    <row r="14" spans="1:9" ht="49.5" customHeight="1" x14ac:dyDescent="0.2">
      <c r="A14" s="45"/>
      <c r="B14" s="21" t="s">
        <v>21</v>
      </c>
      <c r="C14" s="36"/>
      <c r="D14" s="24" t="s">
        <v>10</v>
      </c>
      <c r="E14" s="40"/>
      <c r="F14" s="25" t="s">
        <v>11</v>
      </c>
      <c r="G14" s="23">
        <v>9.1800000000000007E-2</v>
      </c>
      <c r="H14" s="5" t="s">
        <v>12</v>
      </c>
      <c r="I14" s="10">
        <f t="shared" si="0"/>
        <v>0</v>
      </c>
    </row>
    <row r="15" spans="1:9" ht="49.5" customHeight="1" x14ac:dyDescent="0.2">
      <c r="A15" s="45"/>
      <c r="B15" s="21" t="s">
        <v>22</v>
      </c>
      <c r="C15" s="36"/>
      <c r="D15" s="24" t="s">
        <v>10</v>
      </c>
      <c r="E15" s="40"/>
      <c r="F15" s="25" t="s">
        <v>11</v>
      </c>
      <c r="G15" s="23">
        <v>7.8799999999999995E-2</v>
      </c>
      <c r="H15" s="5" t="s">
        <v>12</v>
      </c>
      <c r="I15" s="10">
        <f t="shared" si="0"/>
        <v>0</v>
      </c>
    </row>
    <row r="16" spans="1:9" ht="49.5" customHeight="1" x14ac:dyDescent="0.2">
      <c r="A16" s="45"/>
      <c r="B16" s="21" t="s">
        <v>23</v>
      </c>
      <c r="C16" s="36"/>
      <c r="D16" s="24" t="s">
        <v>10</v>
      </c>
      <c r="E16" s="40"/>
      <c r="F16" s="25" t="s">
        <v>11</v>
      </c>
      <c r="G16" s="23">
        <v>6.7400000000000002E-2</v>
      </c>
      <c r="H16" s="5" t="s">
        <v>12</v>
      </c>
      <c r="I16" s="10">
        <f t="shared" si="0"/>
        <v>0</v>
      </c>
    </row>
    <row r="17" spans="1:9" ht="49.5" customHeight="1" x14ac:dyDescent="0.2">
      <c r="A17" s="45"/>
      <c r="B17" s="21" t="s">
        <v>24</v>
      </c>
      <c r="C17" s="36"/>
      <c r="D17" s="24" t="s">
        <v>10</v>
      </c>
      <c r="E17" s="40"/>
      <c r="F17" s="25" t="s">
        <v>11</v>
      </c>
      <c r="G17" s="23">
        <v>6.7500000000000004E-2</v>
      </c>
      <c r="H17" s="5" t="s">
        <v>12</v>
      </c>
      <c r="I17" s="10">
        <f t="shared" si="0"/>
        <v>0</v>
      </c>
    </row>
    <row r="18" spans="1:9" ht="49.5" customHeight="1" x14ac:dyDescent="0.2">
      <c r="A18" s="45"/>
      <c r="B18" s="21" t="s">
        <v>25</v>
      </c>
      <c r="C18" s="36"/>
      <c r="D18" s="24" t="s">
        <v>10</v>
      </c>
      <c r="E18" s="40"/>
      <c r="F18" s="25" t="s">
        <v>11</v>
      </c>
      <c r="G18" s="23">
        <v>0.82599999999999996</v>
      </c>
      <c r="H18" s="5" t="s">
        <v>12</v>
      </c>
      <c r="I18" s="10">
        <f t="shared" si="0"/>
        <v>0</v>
      </c>
    </row>
    <row r="19" spans="1:9" ht="49.5" customHeight="1" x14ac:dyDescent="0.2">
      <c r="A19" s="45"/>
      <c r="B19" s="21" t="s">
        <v>26</v>
      </c>
      <c r="C19" s="36"/>
      <c r="D19" s="24" t="s">
        <v>10</v>
      </c>
      <c r="E19" s="40"/>
      <c r="F19" s="25" t="s">
        <v>11</v>
      </c>
      <c r="G19" s="23">
        <v>1.1599999999999999</v>
      </c>
      <c r="H19" s="5" t="s">
        <v>12</v>
      </c>
      <c r="I19" s="10">
        <f t="shared" si="0"/>
        <v>0</v>
      </c>
    </row>
    <row r="20" spans="1:9" ht="49.5" customHeight="1" x14ac:dyDescent="0.2">
      <c r="A20" s="45"/>
      <c r="B20" s="21" t="s">
        <v>27</v>
      </c>
      <c r="C20" s="36"/>
      <c r="D20" s="24" t="s">
        <v>10</v>
      </c>
      <c r="E20" s="40"/>
      <c r="F20" s="25" t="s">
        <v>11</v>
      </c>
      <c r="G20" s="23">
        <v>0.77300000000000002</v>
      </c>
      <c r="H20" s="5" t="s">
        <v>12</v>
      </c>
      <c r="I20" s="10">
        <f t="shared" si="0"/>
        <v>0</v>
      </c>
    </row>
    <row r="21" spans="1:9" ht="49.5" customHeight="1" x14ac:dyDescent="0.2">
      <c r="A21" s="46"/>
      <c r="B21" s="22" t="s">
        <v>28</v>
      </c>
      <c r="C21" s="37"/>
      <c r="D21" s="27" t="s">
        <v>10</v>
      </c>
      <c r="E21" s="41"/>
      <c r="F21" s="28" t="s">
        <v>11</v>
      </c>
      <c r="G21" s="29">
        <v>0.81299999999999994</v>
      </c>
      <c r="H21" s="30" t="s">
        <v>12</v>
      </c>
      <c r="I21" s="16">
        <f t="shared" si="0"/>
        <v>0</v>
      </c>
    </row>
    <row r="22" spans="1:9" ht="19.8" x14ac:dyDescent="0.3">
      <c r="A22" s="42" t="s">
        <v>29</v>
      </c>
      <c r="B22" s="43"/>
      <c r="C22" s="43"/>
      <c r="D22" s="43"/>
      <c r="E22" s="43"/>
      <c r="F22" s="43"/>
      <c r="G22" s="43"/>
      <c r="H22" s="43"/>
      <c r="I22" s="32">
        <f>SUM(I5:I21)</f>
        <v>0</v>
      </c>
    </row>
  </sheetData>
  <sheetProtection sheet="1" objects="1" scenarios="1"/>
  <mergeCells count="3">
    <mergeCell ref="A22:H22"/>
    <mergeCell ref="A5:A21"/>
    <mergeCell ref="A1:I1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DE4CD851CA7543B0812BDAB1B844F6" ma:contentTypeVersion="3" ma:contentTypeDescription="Crée un document." ma:contentTypeScope="" ma:versionID="0e267230cca8bf6bf3efa54271446585">
  <xsd:schema xmlns:xsd="http://www.w3.org/2001/XMLSchema" xmlns:xs="http://www.w3.org/2001/XMLSchema" xmlns:p="http://schemas.microsoft.com/office/2006/metadata/properties" xmlns:ns2="6ae13e31-aa4c-4263-afbf-c9e8d06a2b35" targetNamespace="http://schemas.microsoft.com/office/2006/metadata/properties" ma:root="true" ma:fieldsID="9c852c159e91d1489ec795bac21572f0" ns2:_="">
    <xsd:import namespace="6ae13e31-aa4c-4263-afbf-c9e8d06a2b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e13e31-aa4c-4263-afbf-c9e8d06a2b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AF2BBD-EBB1-45F8-A1DF-6128E75624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e13e31-aa4c-4263-afbf-c9e8d06a2b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681F03-63C4-4DC5-9635-78C0AF2B71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7BCF9F-9AE7-4F12-8BC4-7FC919D687D4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6ae13e31-aa4c-4263-afbf-c9e8d06a2b35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Empreinte carbone du transport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SAINT-MARTIN Maneesha</dc:creator>
  <cp:keywords/>
  <dc:description/>
  <cp:lastModifiedBy>D'ONOFRIO Bruno</cp:lastModifiedBy>
  <cp:revision/>
  <dcterms:created xsi:type="dcterms:W3CDTF">2024-02-06T13:57:43Z</dcterms:created>
  <dcterms:modified xsi:type="dcterms:W3CDTF">2025-12-09T10:44:14Z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0x010100A6DE4CD851CA7543B0812BDAB1B844F6</vt:lpwstr>
  </property>
  <property fmtid="{D5CDD505-2E9C-101B-9397-08002B2CF9AE}" pid="3" name="MediaServiceImageTags">
    <vt:lpwstr/>
  </property>
  <property fmtid="{D5CDD505-2E9C-101B-9397-08002B2CF9AE}" pid="4" name="Order">
    <vt:r8>663800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